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2k8prpc08\Lavori pubblici\2022\CSG_EX SCUOLE CASAROLI_3 STRALCIO_Marilisa\SATER\"/>
    </mc:Choice>
  </mc:AlternateContent>
  <xr:revisionPtr revIDLastSave="0" documentId="13_ncr:1_{ACDA3BC0-371E-4603-94DA-2154D2A18A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" l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33" i="1"/>
  <c r="I33" i="1" s="1"/>
  <c r="G34" i="1"/>
  <c r="I34" i="1" s="1"/>
  <c r="G35" i="1"/>
  <c r="I35" i="1" s="1"/>
  <c r="G36" i="1"/>
  <c r="I36" i="1" s="1"/>
  <c r="G37" i="1"/>
  <c r="I37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22" i="1"/>
  <c r="I22" i="1" s="1"/>
  <c r="G23" i="1"/>
  <c r="I23" i="1" s="1"/>
  <c r="G24" i="1"/>
  <c r="I24" i="1" s="1"/>
  <c r="G25" i="1"/>
  <c r="I25" i="1" s="1"/>
  <c r="G26" i="1"/>
  <c r="I26" i="1" s="1"/>
  <c r="G19" i="1"/>
  <c r="I19" i="1" s="1"/>
  <c r="G20" i="1"/>
  <c r="I20" i="1" s="1"/>
  <c r="G21" i="1"/>
  <c r="I21" i="1" s="1"/>
  <c r="G44" i="1"/>
  <c r="I44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8" i="1"/>
  <c r="I8" i="1" s="1"/>
</calcChain>
</file>

<file path=xl/sharedStrings.xml><?xml version="1.0" encoding="utf-8"?>
<sst xmlns="http://schemas.openxmlformats.org/spreadsheetml/2006/main" count="143" uniqueCount="137">
  <si>
    <t>A</t>
  </si>
  <si>
    <t>B</t>
  </si>
  <si>
    <t>C</t>
  </si>
  <si>
    <t>D</t>
  </si>
  <si>
    <t>E</t>
  </si>
  <si>
    <t>F</t>
  </si>
  <si>
    <t>H</t>
  </si>
  <si>
    <t>J</t>
  </si>
  <si>
    <t>G         =ExF</t>
  </si>
  <si>
    <r>
      <t>K       =JxG/</t>
    </r>
    <r>
      <rPr>
        <sz val="11"/>
        <color theme="1"/>
        <rFont val="Calibri"/>
        <family val="2"/>
      </rPr>
      <t>Σ</t>
    </r>
    <r>
      <rPr>
        <sz val="11"/>
        <color theme="1"/>
        <rFont val="Calibri"/>
        <family val="2"/>
        <scheme val="minor"/>
      </rPr>
      <t>I</t>
    </r>
  </si>
  <si>
    <t>materiale (tipologia)</t>
  </si>
  <si>
    <t>materiale                                  (tipologia, produttore, codice identificativo)</t>
  </si>
  <si>
    <t>peso complessivo [kg]</t>
  </si>
  <si>
    <t>peso calcolabile [kg]</t>
  </si>
  <si>
    <t>I             =HxG</t>
  </si>
  <si>
    <t>di cui rinnovabile [%]</t>
  </si>
  <si>
    <t>incidenza premiale [%]</t>
  </si>
  <si>
    <t>Materiali di progetto</t>
  </si>
  <si>
    <t>Materiali offerti</t>
  </si>
  <si>
    <t>peso totale materiali non strutturali [kg] =</t>
  </si>
  <si>
    <t>ΣI</t>
  </si>
  <si>
    <t>RX (incidenza materiali non strutturali rinnovabili) [%] =</t>
  </si>
  <si>
    <t>ΣK</t>
  </si>
  <si>
    <t>Rmin (incidenza minima premiabile) [%] =</t>
  </si>
  <si>
    <t>ΔRX = RX – RMIN (incremento) [%] =</t>
  </si>
  <si>
    <t>ΣK-20</t>
  </si>
  <si>
    <t>Tabella TA.4.1 Percentuale in peso di materia prima rinnovabile, per almeno il 20% in peso sul totale dell’edificio (escluse le strutture portanti)</t>
  </si>
  <si>
    <t>PARETE IN GASBETON</t>
  </si>
  <si>
    <t xml:space="preserve">quantità </t>
  </si>
  <si>
    <t>peso unitario</t>
  </si>
  <si>
    <t>17,88 mq</t>
  </si>
  <si>
    <t>75 kg/mq</t>
  </si>
  <si>
    <t>MASSETTO DI SOTTOFONDO IN CALCESTRUZZO</t>
  </si>
  <si>
    <t>291,46 mq</t>
  </si>
  <si>
    <t>160 kg/mq</t>
  </si>
  <si>
    <t>ISOLANTE MINERALE PORTANTE</t>
  </si>
  <si>
    <t>244,94 mq</t>
  </si>
  <si>
    <t>6 kg/mq</t>
  </si>
  <si>
    <t>SOTTOFONDO DI PAVIMENTO IN CALCESTRUZZO</t>
  </si>
  <si>
    <t>73,79 mq</t>
  </si>
  <si>
    <t>120 kg/mq</t>
  </si>
  <si>
    <t>SOTTOFONDO DI PAVIMENTO PER LOCALE SERVIZI (tipo foancem)</t>
  </si>
  <si>
    <t>13,92 mq</t>
  </si>
  <si>
    <t>40 kg/mq</t>
  </si>
  <si>
    <t>PANNELLO SANDWICH STIFERITE + CARTONGESSO</t>
  </si>
  <si>
    <t>986,60 mq</t>
  </si>
  <si>
    <t>10,5 kg/mq</t>
  </si>
  <si>
    <t>68,23 mq</t>
  </si>
  <si>
    <t>22 kg/mq</t>
  </si>
  <si>
    <t>ISOLAMENTO SOTTOTETTO IN PANNELLI DI LANA DI ROCCIA (sp. cm 10 + 10)</t>
  </si>
  <si>
    <t>ISOLAMENTO SOTTOTETTO IN PANNELLI DI LANA DI ROCCIA (sp. cm 10)</t>
  </si>
  <si>
    <t>337,58 mq</t>
  </si>
  <si>
    <t>11 kg/mq</t>
  </si>
  <si>
    <t xml:space="preserve">PARETE IN CARTONGESSO </t>
  </si>
  <si>
    <t>392,09 mq</t>
  </si>
  <si>
    <t>50 kg/mq</t>
  </si>
  <si>
    <t>DOPPIA PARETE IN CARTONGESSO</t>
  </si>
  <si>
    <t>26,37 mq</t>
  </si>
  <si>
    <t>71 kg/mq</t>
  </si>
  <si>
    <t>CONTROPARETE IN CARTONGESSO A DOPPIA LASTRA</t>
  </si>
  <si>
    <t>24,29 mq</t>
  </si>
  <si>
    <t>31 kg/mq</t>
  </si>
  <si>
    <t>CONTROSOFFITTO IN PANNELLI MDF</t>
  </si>
  <si>
    <t>250,01 mq</t>
  </si>
  <si>
    <t>CONTROSOFFITTO IN FIBRA MINERALE</t>
  </si>
  <si>
    <t>453,93 mq</t>
  </si>
  <si>
    <t>4,1 kg/mq</t>
  </si>
  <si>
    <t>PAVIMENTO IN MARMO</t>
  </si>
  <si>
    <t>53,49 mq</t>
  </si>
  <si>
    <t>105 kg/mq</t>
  </si>
  <si>
    <t>PAVIMENTO FLOTTANTE</t>
  </si>
  <si>
    <t>618,75 mq</t>
  </si>
  <si>
    <t>56 kg/mq</t>
  </si>
  <si>
    <t xml:space="preserve">PAVIMENTO PER LOCALE SERVIZI </t>
  </si>
  <si>
    <t>34,22 mq</t>
  </si>
  <si>
    <t>96,6 kg/mq</t>
  </si>
  <si>
    <t>RIVESTIMENTO MURALE IN GRES PORCELLANATO</t>
  </si>
  <si>
    <t>115,76 mq</t>
  </si>
  <si>
    <t>41,2 kg/mq</t>
  </si>
  <si>
    <t>PAVIMENTO IN CEMENTO ARMATO CON FINITURA AL QUARZO</t>
  </si>
  <si>
    <t>292 kg/mq</t>
  </si>
  <si>
    <t>CALCESTRUZZO MAGRO</t>
  </si>
  <si>
    <t>2200 kg/mc</t>
  </si>
  <si>
    <t>CALCESTRUZZO STRUTTURALE</t>
  </si>
  <si>
    <t>15,50 mc</t>
  </si>
  <si>
    <t>58,37 mc</t>
  </si>
  <si>
    <t>2400 kg/mc</t>
  </si>
  <si>
    <t>CALCESTRUZZO STRUTTURALE ALLEGGERITO</t>
  </si>
  <si>
    <t>9,36 mc</t>
  </si>
  <si>
    <t>1600 kg/mc</t>
  </si>
  <si>
    <t>CONSOLIDAMENTO SOLAIO P12.S</t>
  </si>
  <si>
    <t>312,79 mq</t>
  </si>
  <si>
    <t>159,63 kg/mq</t>
  </si>
  <si>
    <t>CONSOLIDAMENTO SOLAIO P13.S</t>
  </si>
  <si>
    <t>163,20 mq</t>
  </si>
  <si>
    <t>140,33 kg/mq</t>
  </si>
  <si>
    <t>CONSOLIDAMENTO SOLAIO P14.S</t>
  </si>
  <si>
    <t>437,10 mq</t>
  </si>
  <si>
    <t>167,94 kg/mq</t>
  </si>
  <si>
    <t>CONNESSIONI SOLAIO/MURO P19.S</t>
  </si>
  <si>
    <t>58,30 m</t>
  </si>
  <si>
    <t>1,89 kg/m</t>
  </si>
  <si>
    <t>CONNESSIONI SOLAIO/MURO P20.S</t>
  </si>
  <si>
    <t>142,47 m</t>
  </si>
  <si>
    <t>1 kg/m</t>
  </si>
  <si>
    <t>CORREE IN C.A.</t>
  </si>
  <si>
    <t>64,68 m</t>
  </si>
  <si>
    <t>171,88 kg/m</t>
  </si>
  <si>
    <t>RAMPA SCALA IN MURICCI E TAVELLONI</t>
  </si>
  <si>
    <t>4,27 mq</t>
  </si>
  <si>
    <t>500 kg/mq</t>
  </si>
  <si>
    <t>35,23 m</t>
  </si>
  <si>
    <t>22,1 kg/m</t>
  </si>
  <si>
    <t>STRUTTURE SOLIDARIZZAZIONE SOLAI IN LAMIERA P27.S</t>
  </si>
  <si>
    <t>STRUTTURE SOLIDARIZZAZIONE SOLAI IN LAMIERA P28.S</t>
  </si>
  <si>
    <t>22,70 m</t>
  </si>
  <si>
    <t>15,35 kg/m</t>
  </si>
  <si>
    <t>FERRO IN C.A.</t>
  </si>
  <si>
    <t>4795,99 kg</t>
  </si>
  <si>
    <t>1 kg</t>
  </si>
  <si>
    <t>1,07 mc</t>
  </si>
  <si>
    <t>1800 kg/mc</t>
  </si>
  <si>
    <t>MURATURA IN MATTONI PIENI B02.001.010.a</t>
  </si>
  <si>
    <t>MURATURA IN MATTONI PIENI A05.004.005.a</t>
  </si>
  <si>
    <t>129,64 mc</t>
  </si>
  <si>
    <t>MURATURA IN MATTONI PIENI DI UNA TESTA</t>
  </si>
  <si>
    <t>216 kg/mc</t>
  </si>
  <si>
    <t>2,28 mc</t>
  </si>
  <si>
    <t>INTONACO ALLEGGERITO</t>
  </si>
  <si>
    <t>121,62 mq</t>
  </si>
  <si>
    <t>10 kg/mq</t>
  </si>
  <si>
    <t>CARPENTERIA METALLICA</t>
  </si>
  <si>
    <t>617,11 kg</t>
  </si>
  <si>
    <t>ARCHITRAVI METALLICI</t>
  </si>
  <si>
    <t>43,64 m</t>
  </si>
  <si>
    <t>40 kg/m</t>
  </si>
  <si>
    <t>materiale strutturale [sì=0/no=1]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</si>
</sst>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0"/>
  <sheetViews>
    <sheetView tabSelected="1" zoomScale="96" zoomScaleNormal="96" workbookViewId="0">
      <selection activeCell="E30" sqref="E30"/>
    </sheetView>
  </sheetViews>
  <sheetFormatPr defaultRowHeight="15" x14ac:dyDescent="0.25"/>
  <cols>
    <col min="1" max="1" width="71.42578125" customWidth="1"/>
    <col min="2" max="2" width="11.42578125" customWidth="1"/>
    <col min="3" max="3" width="13.140625" customWidth="1"/>
    <col min="4" max="4" width="29.85546875" customWidth="1"/>
    <col min="7" max="7" width="8.85546875" customWidth="1"/>
    <col min="8" max="8" width="10.7109375" customWidth="1"/>
    <col min="9" max="9" width="10.42578125" customWidth="1"/>
    <col min="10" max="10" width="11.140625" customWidth="1"/>
  </cols>
  <sheetData>
    <row r="2" spans="1:11" x14ac:dyDescent="0.25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/>
    <row r="5" spans="1:11" x14ac:dyDescent="0.25">
      <c r="A5" s="14" t="s">
        <v>17</v>
      </c>
      <c r="B5" s="14"/>
      <c r="C5" s="14"/>
      <c r="D5" s="14" t="s">
        <v>18</v>
      </c>
      <c r="E5" s="14"/>
      <c r="F5" s="14"/>
      <c r="G5" s="14"/>
      <c r="H5" s="14"/>
      <c r="I5" s="14"/>
      <c r="J5" s="14"/>
      <c r="K5" s="14"/>
    </row>
    <row r="6" spans="1:11" ht="25.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2" t="s">
        <v>8</v>
      </c>
      <c r="H6" s="1" t="s">
        <v>6</v>
      </c>
      <c r="I6" s="2" t="s">
        <v>14</v>
      </c>
      <c r="J6" s="1" t="s">
        <v>7</v>
      </c>
      <c r="K6" s="2" t="s">
        <v>9</v>
      </c>
    </row>
    <row r="7" spans="1:11" s="3" customFormat="1" ht="38.25" x14ac:dyDescent="0.2">
      <c r="A7" s="4" t="s">
        <v>10</v>
      </c>
      <c r="B7" s="5" t="s">
        <v>28</v>
      </c>
      <c r="C7" s="5" t="s">
        <v>29</v>
      </c>
      <c r="D7" s="5" t="s">
        <v>11</v>
      </c>
      <c r="E7" s="5" t="s">
        <v>28</v>
      </c>
      <c r="F7" s="5" t="s">
        <v>29</v>
      </c>
      <c r="G7" s="11" t="s">
        <v>12</v>
      </c>
      <c r="H7" s="5" t="s">
        <v>136</v>
      </c>
      <c r="I7" s="5" t="s">
        <v>13</v>
      </c>
      <c r="J7" s="5" t="s">
        <v>15</v>
      </c>
      <c r="K7" s="5" t="s">
        <v>16</v>
      </c>
    </row>
    <row r="8" spans="1:11" x14ac:dyDescent="0.25">
      <c r="A8" s="6" t="s">
        <v>27</v>
      </c>
      <c r="B8" s="6" t="s">
        <v>30</v>
      </c>
      <c r="C8" s="6" t="s">
        <v>31</v>
      </c>
      <c r="D8" s="6"/>
      <c r="E8" s="6"/>
      <c r="F8" s="6"/>
      <c r="G8" s="6">
        <f>E8*F8</f>
        <v>0</v>
      </c>
      <c r="H8" s="6"/>
      <c r="I8" s="6">
        <f>H8*G8</f>
        <v>0</v>
      </c>
      <c r="J8" s="6"/>
      <c r="K8" s="6"/>
    </row>
    <row r="9" spans="1:11" x14ac:dyDescent="0.25">
      <c r="A9" s="6" t="s">
        <v>32</v>
      </c>
      <c r="B9" s="6" t="s">
        <v>33</v>
      </c>
      <c r="C9" s="6" t="s">
        <v>34</v>
      </c>
      <c r="D9" s="6"/>
      <c r="E9" s="6"/>
      <c r="F9" s="6"/>
      <c r="G9" s="6">
        <f t="shared" ref="G9:G44" si="0">E9*F9</f>
        <v>0</v>
      </c>
      <c r="H9" s="6"/>
      <c r="I9" s="6">
        <f t="shared" ref="I9:I44" si="1">H9*G9</f>
        <v>0</v>
      </c>
      <c r="J9" s="6"/>
      <c r="K9" s="6"/>
    </row>
    <row r="10" spans="1:11" x14ac:dyDescent="0.25">
      <c r="A10" s="6" t="s">
        <v>35</v>
      </c>
      <c r="B10" s="6" t="s">
        <v>36</v>
      </c>
      <c r="C10" s="6" t="s">
        <v>37</v>
      </c>
      <c r="D10" s="6"/>
      <c r="E10" s="6"/>
      <c r="F10" s="6"/>
      <c r="G10" s="6">
        <f t="shared" si="0"/>
        <v>0</v>
      </c>
      <c r="H10" s="6"/>
      <c r="I10" s="6">
        <f t="shared" si="1"/>
        <v>0</v>
      </c>
      <c r="J10" s="6"/>
      <c r="K10" s="6"/>
    </row>
    <row r="11" spans="1:11" x14ac:dyDescent="0.25">
      <c r="A11" s="6" t="s">
        <v>38</v>
      </c>
      <c r="B11" s="6" t="s">
        <v>39</v>
      </c>
      <c r="C11" s="6" t="s">
        <v>40</v>
      </c>
      <c r="D11" s="6"/>
      <c r="E11" s="6"/>
      <c r="F11" s="6"/>
      <c r="G11" s="6">
        <f t="shared" si="0"/>
        <v>0</v>
      </c>
      <c r="H11" s="6"/>
      <c r="I11" s="6">
        <f t="shared" si="1"/>
        <v>0</v>
      </c>
      <c r="J11" s="6"/>
      <c r="K11" s="6"/>
    </row>
    <row r="12" spans="1:11" x14ac:dyDescent="0.25">
      <c r="A12" s="6" t="s">
        <v>41</v>
      </c>
      <c r="B12" s="6" t="s">
        <v>42</v>
      </c>
      <c r="C12" s="6" t="s">
        <v>43</v>
      </c>
      <c r="D12" s="6"/>
      <c r="E12" s="6"/>
      <c r="F12" s="6"/>
      <c r="G12" s="6">
        <f t="shared" si="0"/>
        <v>0</v>
      </c>
      <c r="H12" s="6"/>
      <c r="I12" s="6">
        <f t="shared" si="1"/>
        <v>0</v>
      </c>
      <c r="J12" s="6"/>
      <c r="K12" s="6"/>
    </row>
    <row r="13" spans="1:11" x14ac:dyDescent="0.25">
      <c r="A13" s="6" t="s">
        <v>44</v>
      </c>
      <c r="B13" s="6" t="s">
        <v>45</v>
      </c>
      <c r="C13" s="6" t="s">
        <v>46</v>
      </c>
      <c r="D13" s="6"/>
      <c r="E13" s="6"/>
      <c r="F13" s="6"/>
      <c r="G13" s="6">
        <f t="shared" si="0"/>
        <v>0</v>
      </c>
      <c r="H13" s="6"/>
      <c r="I13" s="6">
        <f t="shared" si="1"/>
        <v>0</v>
      </c>
      <c r="J13" s="6"/>
      <c r="K13" s="6"/>
    </row>
    <row r="14" spans="1:11" x14ac:dyDescent="0.25">
      <c r="A14" s="6" t="s">
        <v>49</v>
      </c>
      <c r="B14" s="6" t="s">
        <v>47</v>
      </c>
      <c r="C14" s="6" t="s">
        <v>48</v>
      </c>
      <c r="D14" s="6"/>
      <c r="E14" s="6"/>
      <c r="F14" s="6"/>
      <c r="G14" s="6">
        <f t="shared" si="0"/>
        <v>0</v>
      </c>
      <c r="H14" s="6"/>
      <c r="I14" s="6">
        <f t="shared" si="1"/>
        <v>0</v>
      </c>
      <c r="J14" s="6"/>
      <c r="K14" s="6"/>
    </row>
    <row r="15" spans="1:11" x14ac:dyDescent="0.25">
      <c r="A15" s="6" t="s">
        <v>50</v>
      </c>
      <c r="B15" s="6" t="s">
        <v>51</v>
      </c>
      <c r="C15" s="6" t="s">
        <v>52</v>
      </c>
      <c r="D15" s="6"/>
      <c r="E15" s="6"/>
      <c r="F15" s="6"/>
      <c r="G15" s="6">
        <f t="shared" si="0"/>
        <v>0</v>
      </c>
      <c r="H15" s="6"/>
      <c r="I15" s="6">
        <f t="shared" si="1"/>
        <v>0</v>
      </c>
      <c r="J15" s="6"/>
      <c r="K15" s="6"/>
    </row>
    <row r="16" spans="1:11" x14ac:dyDescent="0.25">
      <c r="A16" s="6" t="s">
        <v>53</v>
      </c>
      <c r="B16" s="6" t="s">
        <v>54</v>
      </c>
      <c r="C16" s="6" t="s">
        <v>55</v>
      </c>
      <c r="D16" s="6"/>
      <c r="E16" s="6"/>
      <c r="F16" s="6"/>
      <c r="G16" s="6">
        <f t="shared" si="0"/>
        <v>0</v>
      </c>
      <c r="H16" s="6"/>
      <c r="I16" s="6">
        <f t="shared" si="1"/>
        <v>0</v>
      </c>
      <c r="J16" s="6"/>
      <c r="K16" s="6"/>
    </row>
    <row r="17" spans="1:11" x14ac:dyDescent="0.25">
      <c r="A17" s="6" t="s">
        <v>56</v>
      </c>
      <c r="B17" s="6" t="s">
        <v>57</v>
      </c>
      <c r="C17" s="6" t="s">
        <v>58</v>
      </c>
      <c r="D17" s="6"/>
      <c r="E17" s="6"/>
      <c r="F17" s="6"/>
      <c r="G17" s="6">
        <f t="shared" si="0"/>
        <v>0</v>
      </c>
      <c r="H17" s="6"/>
      <c r="I17" s="6">
        <f t="shared" si="1"/>
        <v>0</v>
      </c>
      <c r="J17" s="6"/>
      <c r="K17" s="6"/>
    </row>
    <row r="18" spans="1:11" x14ac:dyDescent="0.25">
      <c r="A18" s="6" t="s">
        <v>59</v>
      </c>
      <c r="B18" s="6" t="s">
        <v>60</v>
      </c>
      <c r="C18" s="6" t="s">
        <v>61</v>
      </c>
      <c r="D18" s="6"/>
      <c r="E18" s="6"/>
      <c r="F18" s="6"/>
      <c r="G18" s="6">
        <f t="shared" si="0"/>
        <v>0</v>
      </c>
      <c r="H18" s="6"/>
      <c r="I18" s="6">
        <f t="shared" si="1"/>
        <v>0</v>
      </c>
      <c r="J18" s="6"/>
      <c r="K18" s="6"/>
    </row>
    <row r="19" spans="1:11" x14ac:dyDescent="0.25">
      <c r="A19" s="10" t="s">
        <v>62</v>
      </c>
      <c r="B19" s="10" t="s">
        <v>63</v>
      </c>
      <c r="C19" s="10" t="s">
        <v>52</v>
      </c>
      <c r="D19" s="10"/>
      <c r="E19" s="10"/>
      <c r="F19" s="10"/>
      <c r="G19" s="6">
        <f t="shared" si="0"/>
        <v>0</v>
      </c>
      <c r="H19" s="6"/>
      <c r="I19" s="6">
        <f t="shared" si="1"/>
        <v>0</v>
      </c>
      <c r="J19" s="6"/>
      <c r="K19" s="6"/>
    </row>
    <row r="20" spans="1:11" x14ac:dyDescent="0.25">
      <c r="A20" s="10" t="s">
        <v>64</v>
      </c>
      <c r="B20" s="10" t="s">
        <v>65</v>
      </c>
      <c r="C20" s="10" t="s">
        <v>66</v>
      </c>
      <c r="D20" s="10"/>
      <c r="E20" s="10"/>
      <c r="F20" s="10"/>
      <c r="G20" s="6">
        <f t="shared" si="0"/>
        <v>0</v>
      </c>
      <c r="H20" s="6"/>
      <c r="I20" s="6">
        <f t="shared" si="1"/>
        <v>0</v>
      </c>
      <c r="J20" s="6"/>
      <c r="K20" s="6"/>
    </row>
    <row r="21" spans="1:11" x14ac:dyDescent="0.25">
      <c r="A21" s="10" t="s">
        <v>67</v>
      </c>
      <c r="B21" s="10" t="s">
        <v>68</v>
      </c>
      <c r="C21" s="10" t="s">
        <v>69</v>
      </c>
      <c r="D21" s="10"/>
      <c r="E21" s="10"/>
      <c r="F21" s="10"/>
      <c r="G21" s="6">
        <f t="shared" si="0"/>
        <v>0</v>
      </c>
      <c r="H21" s="6"/>
      <c r="I21" s="6">
        <f t="shared" si="1"/>
        <v>0</v>
      </c>
      <c r="J21" s="6"/>
      <c r="K21" s="6"/>
    </row>
    <row r="22" spans="1:11" x14ac:dyDescent="0.25">
      <c r="A22" s="10" t="s">
        <v>70</v>
      </c>
      <c r="B22" s="10" t="s">
        <v>71</v>
      </c>
      <c r="C22" s="10" t="s">
        <v>72</v>
      </c>
      <c r="D22" s="10"/>
      <c r="E22" s="10"/>
      <c r="F22" s="10"/>
      <c r="G22" s="6">
        <f t="shared" si="0"/>
        <v>0</v>
      </c>
      <c r="H22" s="6"/>
      <c r="I22" s="6">
        <f t="shared" si="1"/>
        <v>0</v>
      </c>
      <c r="J22" s="6"/>
      <c r="K22" s="6"/>
    </row>
    <row r="23" spans="1:11" x14ac:dyDescent="0.25">
      <c r="A23" s="10" t="s">
        <v>73</v>
      </c>
      <c r="B23" s="10" t="s">
        <v>74</v>
      </c>
      <c r="C23" s="10" t="s">
        <v>75</v>
      </c>
      <c r="D23" s="10"/>
      <c r="E23" s="10"/>
      <c r="F23" s="10"/>
      <c r="G23" s="6">
        <f t="shared" si="0"/>
        <v>0</v>
      </c>
      <c r="H23" s="6"/>
      <c r="I23" s="6">
        <f t="shared" si="1"/>
        <v>0</v>
      </c>
      <c r="J23" s="6"/>
      <c r="K23" s="6"/>
    </row>
    <row r="24" spans="1:11" x14ac:dyDescent="0.25">
      <c r="A24" s="10" t="s">
        <v>76</v>
      </c>
      <c r="B24" s="10" t="s">
        <v>77</v>
      </c>
      <c r="C24" s="10" t="s">
        <v>78</v>
      </c>
      <c r="D24" s="10"/>
      <c r="E24" s="10"/>
      <c r="F24" s="10"/>
      <c r="G24" s="6">
        <f t="shared" si="0"/>
        <v>0</v>
      </c>
      <c r="H24" s="6"/>
      <c r="I24" s="6">
        <f t="shared" si="1"/>
        <v>0</v>
      </c>
      <c r="J24" s="6"/>
      <c r="K24" s="6"/>
    </row>
    <row r="25" spans="1:11" x14ac:dyDescent="0.25">
      <c r="A25" s="10" t="s">
        <v>79</v>
      </c>
      <c r="B25" s="10" t="s">
        <v>36</v>
      </c>
      <c r="C25" s="10" t="s">
        <v>80</v>
      </c>
      <c r="D25" s="10"/>
      <c r="E25" s="10"/>
      <c r="F25" s="10"/>
      <c r="G25" s="6">
        <f t="shared" si="0"/>
        <v>0</v>
      </c>
      <c r="H25" s="6"/>
      <c r="I25" s="6">
        <f t="shared" si="1"/>
        <v>0</v>
      </c>
      <c r="J25" s="6"/>
      <c r="K25" s="6"/>
    </row>
    <row r="26" spans="1:11" x14ac:dyDescent="0.25">
      <c r="A26" s="10" t="s">
        <v>81</v>
      </c>
      <c r="B26" s="10" t="s">
        <v>84</v>
      </c>
      <c r="C26" s="10" t="s">
        <v>82</v>
      </c>
      <c r="D26" s="10"/>
      <c r="E26" s="10"/>
      <c r="F26" s="10"/>
      <c r="G26" s="6">
        <f t="shared" si="0"/>
        <v>0</v>
      </c>
      <c r="H26" s="6"/>
      <c r="I26" s="6">
        <f t="shared" si="1"/>
        <v>0</v>
      </c>
      <c r="J26" s="6"/>
      <c r="K26" s="6"/>
    </row>
    <row r="27" spans="1:11" x14ac:dyDescent="0.25">
      <c r="A27" s="10" t="s">
        <v>83</v>
      </c>
      <c r="B27" s="10" t="s">
        <v>85</v>
      </c>
      <c r="C27" s="10" t="s">
        <v>86</v>
      </c>
      <c r="D27" s="10"/>
      <c r="E27" s="10"/>
      <c r="F27" s="10"/>
      <c r="G27" s="6">
        <f t="shared" si="0"/>
        <v>0</v>
      </c>
      <c r="H27" s="6"/>
      <c r="I27" s="6">
        <f t="shared" si="1"/>
        <v>0</v>
      </c>
      <c r="J27" s="6"/>
      <c r="K27" s="6"/>
    </row>
    <row r="28" spans="1:11" x14ac:dyDescent="0.25">
      <c r="A28" s="10" t="s">
        <v>87</v>
      </c>
      <c r="B28" s="10" t="s">
        <v>88</v>
      </c>
      <c r="C28" s="10" t="s">
        <v>89</v>
      </c>
      <c r="D28" s="10"/>
      <c r="E28" s="10"/>
      <c r="F28" s="10"/>
      <c r="G28" s="6">
        <f t="shared" si="0"/>
        <v>0</v>
      </c>
      <c r="H28" s="6"/>
      <c r="I28" s="6">
        <f t="shared" si="1"/>
        <v>0</v>
      </c>
      <c r="J28" s="6"/>
      <c r="K28" s="6"/>
    </row>
    <row r="29" spans="1:11" x14ac:dyDescent="0.25">
      <c r="A29" s="10" t="s">
        <v>90</v>
      </c>
      <c r="B29" s="10" t="s">
        <v>91</v>
      </c>
      <c r="C29" s="10" t="s">
        <v>92</v>
      </c>
      <c r="D29" s="10"/>
      <c r="E29" s="10"/>
      <c r="F29" s="10"/>
      <c r="G29" s="6">
        <f t="shared" si="0"/>
        <v>0</v>
      </c>
      <c r="H29" s="6"/>
      <c r="I29" s="6">
        <f t="shared" si="1"/>
        <v>0</v>
      </c>
      <c r="J29" s="6"/>
      <c r="K29" s="6"/>
    </row>
    <row r="30" spans="1:11" x14ac:dyDescent="0.25">
      <c r="A30" s="10" t="s">
        <v>93</v>
      </c>
      <c r="B30" s="10" t="s">
        <v>94</v>
      </c>
      <c r="C30" s="10" t="s">
        <v>95</v>
      </c>
      <c r="D30" s="10"/>
      <c r="E30" s="10"/>
      <c r="F30" s="10"/>
      <c r="G30" s="6">
        <f t="shared" si="0"/>
        <v>0</v>
      </c>
      <c r="H30" s="6"/>
      <c r="I30" s="6">
        <f t="shared" si="1"/>
        <v>0</v>
      </c>
      <c r="J30" s="6"/>
      <c r="K30" s="6"/>
    </row>
    <row r="31" spans="1:11" x14ac:dyDescent="0.25">
      <c r="A31" s="10" t="s">
        <v>96</v>
      </c>
      <c r="B31" s="10" t="s">
        <v>97</v>
      </c>
      <c r="C31" s="10" t="s">
        <v>98</v>
      </c>
      <c r="D31" s="10"/>
      <c r="E31" s="10"/>
      <c r="F31" s="10"/>
      <c r="G31" s="6">
        <f t="shared" si="0"/>
        <v>0</v>
      </c>
      <c r="H31" s="6"/>
      <c r="I31" s="6">
        <f t="shared" si="1"/>
        <v>0</v>
      </c>
      <c r="J31" s="6"/>
      <c r="K31" s="6"/>
    </row>
    <row r="32" spans="1:11" x14ac:dyDescent="0.25">
      <c r="A32" s="10" t="s">
        <v>99</v>
      </c>
      <c r="B32" s="10" t="s">
        <v>100</v>
      </c>
      <c r="C32" s="10" t="s">
        <v>101</v>
      </c>
      <c r="D32" s="10"/>
      <c r="E32" s="10"/>
      <c r="F32" s="10"/>
      <c r="G32" s="6">
        <f t="shared" si="0"/>
        <v>0</v>
      </c>
      <c r="H32" s="6"/>
      <c r="I32" s="6">
        <f t="shared" si="1"/>
        <v>0</v>
      </c>
      <c r="J32" s="6"/>
      <c r="K32" s="6"/>
    </row>
    <row r="33" spans="1:11" x14ac:dyDescent="0.25">
      <c r="A33" s="10" t="s">
        <v>102</v>
      </c>
      <c r="B33" s="10" t="s">
        <v>103</v>
      </c>
      <c r="C33" s="10" t="s">
        <v>104</v>
      </c>
      <c r="D33" s="10"/>
      <c r="E33" s="10"/>
      <c r="F33" s="10"/>
      <c r="G33" s="6">
        <f t="shared" si="0"/>
        <v>0</v>
      </c>
      <c r="H33" s="6"/>
      <c r="I33" s="6">
        <f t="shared" si="1"/>
        <v>0</v>
      </c>
      <c r="J33" s="6"/>
      <c r="K33" s="6"/>
    </row>
    <row r="34" spans="1:11" x14ac:dyDescent="0.25">
      <c r="A34" s="10" t="s">
        <v>105</v>
      </c>
      <c r="B34" s="10" t="s">
        <v>106</v>
      </c>
      <c r="C34" s="10" t="s">
        <v>107</v>
      </c>
      <c r="D34" s="10"/>
      <c r="E34" s="10"/>
      <c r="F34" s="10"/>
      <c r="G34" s="6">
        <f t="shared" si="0"/>
        <v>0</v>
      </c>
      <c r="H34" s="6"/>
      <c r="I34" s="6">
        <f t="shared" si="1"/>
        <v>0</v>
      </c>
      <c r="J34" s="6"/>
      <c r="K34" s="6"/>
    </row>
    <row r="35" spans="1:11" x14ac:dyDescent="0.25">
      <c r="A35" s="10" t="s">
        <v>108</v>
      </c>
      <c r="B35" s="10" t="s">
        <v>109</v>
      </c>
      <c r="C35" s="10" t="s">
        <v>110</v>
      </c>
      <c r="D35" s="10"/>
      <c r="E35" s="10"/>
      <c r="F35" s="10"/>
      <c r="G35" s="6">
        <f t="shared" si="0"/>
        <v>0</v>
      </c>
      <c r="H35" s="6"/>
      <c r="I35" s="6">
        <f t="shared" si="1"/>
        <v>0</v>
      </c>
      <c r="J35" s="6"/>
      <c r="K35" s="6"/>
    </row>
    <row r="36" spans="1:11" x14ac:dyDescent="0.25">
      <c r="A36" s="10" t="s">
        <v>113</v>
      </c>
      <c r="B36" s="10" t="s">
        <v>111</v>
      </c>
      <c r="C36" s="10" t="s">
        <v>112</v>
      </c>
      <c r="D36" s="10"/>
      <c r="E36" s="10"/>
      <c r="F36" s="10"/>
      <c r="G36" s="6">
        <f t="shared" si="0"/>
        <v>0</v>
      </c>
      <c r="H36" s="6"/>
      <c r="I36" s="6">
        <f t="shared" si="1"/>
        <v>0</v>
      </c>
      <c r="J36" s="6"/>
      <c r="K36" s="6"/>
    </row>
    <row r="37" spans="1:11" x14ac:dyDescent="0.25">
      <c r="A37" s="10" t="s">
        <v>114</v>
      </c>
      <c r="B37" s="10" t="s">
        <v>115</v>
      </c>
      <c r="C37" s="10" t="s">
        <v>116</v>
      </c>
      <c r="D37" s="10"/>
      <c r="E37" s="10"/>
      <c r="F37" s="10"/>
      <c r="G37" s="6">
        <f>E37*F37</f>
        <v>0</v>
      </c>
      <c r="H37" s="6"/>
      <c r="I37" s="6">
        <f>H37*G37</f>
        <v>0</v>
      </c>
      <c r="J37" s="6"/>
      <c r="K37" s="6"/>
    </row>
    <row r="38" spans="1:11" x14ac:dyDescent="0.25">
      <c r="A38" s="10" t="s">
        <v>117</v>
      </c>
      <c r="B38" s="10" t="s">
        <v>118</v>
      </c>
      <c r="C38" s="10" t="s">
        <v>119</v>
      </c>
      <c r="D38" s="10"/>
      <c r="E38" s="10"/>
      <c r="F38" s="10"/>
      <c r="G38" s="6">
        <f t="shared" ref="G38:G43" si="2">E38*F38</f>
        <v>0</v>
      </c>
      <c r="H38" s="6"/>
      <c r="I38" s="6">
        <f t="shared" ref="I38:I43" si="3">H38*G38</f>
        <v>0</v>
      </c>
      <c r="J38" s="6"/>
      <c r="K38" s="6"/>
    </row>
    <row r="39" spans="1:11" x14ac:dyDescent="0.25">
      <c r="A39" s="10" t="s">
        <v>122</v>
      </c>
      <c r="B39" s="10" t="s">
        <v>120</v>
      </c>
      <c r="C39" s="10" t="s">
        <v>121</v>
      </c>
      <c r="D39" s="10"/>
      <c r="E39" s="10"/>
      <c r="F39" s="10"/>
      <c r="G39" s="6">
        <f t="shared" si="2"/>
        <v>0</v>
      </c>
      <c r="H39" s="6"/>
      <c r="I39" s="6">
        <f t="shared" si="3"/>
        <v>0</v>
      </c>
      <c r="J39" s="6"/>
      <c r="K39" s="6"/>
    </row>
    <row r="40" spans="1:11" x14ac:dyDescent="0.25">
      <c r="A40" s="10" t="s">
        <v>123</v>
      </c>
      <c r="B40" s="10" t="s">
        <v>124</v>
      </c>
      <c r="C40" s="10" t="s">
        <v>121</v>
      </c>
      <c r="D40" s="10"/>
      <c r="E40" s="10"/>
      <c r="F40" s="10"/>
      <c r="G40" s="6">
        <f t="shared" si="2"/>
        <v>0</v>
      </c>
      <c r="H40" s="6"/>
      <c r="I40" s="6">
        <f t="shared" si="3"/>
        <v>0</v>
      </c>
      <c r="J40" s="6"/>
      <c r="K40" s="6"/>
    </row>
    <row r="41" spans="1:11" x14ac:dyDescent="0.25">
      <c r="A41" s="10" t="s">
        <v>125</v>
      </c>
      <c r="B41" s="10" t="s">
        <v>127</v>
      </c>
      <c r="C41" s="10" t="s">
        <v>126</v>
      </c>
      <c r="D41" s="10"/>
      <c r="E41" s="10"/>
      <c r="F41" s="10"/>
      <c r="G41" s="6">
        <f t="shared" si="2"/>
        <v>0</v>
      </c>
      <c r="H41" s="6"/>
      <c r="I41" s="6">
        <f t="shared" si="3"/>
        <v>0</v>
      </c>
      <c r="J41" s="6"/>
      <c r="K41" s="6"/>
    </row>
    <row r="42" spans="1:11" x14ac:dyDescent="0.25">
      <c r="A42" s="10" t="s">
        <v>128</v>
      </c>
      <c r="B42" s="10" t="s">
        <v>129</v>
      </c>
      <c r="C42" s="10" t="s">
        <v>130</v>
      </c>
      <c r="D42" s="10"/>
      <c r="E42" s="10"/>
      <c r="F42" s="10"/>
      <c r="G42" s="6">
        <f t="shared" si="2"/>
        <v>0</v>
      </c>
      <c r="H42" s="6"/>
      <c r="I42" s="6">
        <f t="shared" si="3"/>
        <v>0</v>
      </c>
      <c r="J42" s="6"/>
      <c r="K42" s="6"/>
    </row>
    <row r="43" spans="1:11" x14ac:dyDescent="0.25">
      <c r="A43" s="10" t="s">
        <v>131</v>
      </c>
      <c r="B43" s="10" t="s">
        <v>132</v>
      </c>
      <c r="C43" s="10" t="s">
        <v>119</v>
      </c>
      <c r="D43" s="10"/>
      <c r="E43" s="10"/>
      <c r="F43" s="10"/>
      <c r="G43" s="6">
        <f t="shared" si="2"/>
        <v>0</v>
      </c>
      <c r="H43" s="6"/>
      <c r="I43" s="6">
        <f t="shared" si="3"/>
        <v>0</v>
      </c>
      <c r="J43" s="6"/>
      <c r="K43" s="6"/>
    </row>
    <row r="44" spans="1:11" x14ac:dyDescent="0.25">
      <c r="A44" s="10" t="s">
        <v>133</v>
      </c>
      <c r="B44" s="10" t="s">
        <v>134</v>
      </c>
      <c r="C44" s="10" t="s">
        <v>135</v>
      </c>
      <c r="D44" s="10"/>
      <c r="E44" s="10"/>
      <c r="F44" s="10"/>
      <c r="G44" s="6">
        <f t="shared" si="0"/>
        <v>0</v>
      </c>
      <c r="H44" s="6"/>
      <c r="I44" s="6">
        <f t="shared" si="1"/>
        <v>0</v>
      </c>
      <c r="J44" s="6"/>
      <c r="K44" s="6"/>
    </row>
    <row r="45" spans="1:11" x14ac:dyDescent="0.25">
      <c r="A45" s="15" t="s">
        <v>19</v>
      </c>
      <c r="B45" s="15"/>
      <c r="C45" s="15"/>
      <c r="D45" s="15"/>
      <c r="E45" s="15"/>
      <c r="F45" s="15"/>
      <c r="G45" s="15"/>
      <c r="H45" s="15"/>
      <c r="I45" s="8" t="s">
        <v>20</v>
      </c>
      <c r="J45" s="16"/>
      <c r="K45" s="16"/>
    </row>
    <row r="46" spans="1:11" x14ac:dyDescent="0.25">
      <c r="A46" s="12" t="s">
        <v>21</v>
      </c>
      <c r="B46" s="12"/>
      <c r="C46" s="12"/>
      <c r="D46" s="12"/>
      <c r="E46" s="12"/>
      <c r="F46" s="12"/>
      <c r="G46" s="12"/>
      <c r="H46" s="12"/>
      <c r="I46" s="12"/>
      <c r="J46" s="12"/>
      <c r="K46" s="7" t="s">
        <v>22</v>
      </c>
    </row>
    <row r="47" spans="1:11" x14ac:dyDescent="0.25">
      <c r="A47" s="12" t="s">
        <v>23</v>
      </c>
      <c r="B47" s="12"/>
      <c r="C47" s="12"/>
      <c r="D47" s="12"/>
      <c r="E47" s="12"/>
      <c r="F47" s="12"/>
      <c r="G47" s="12"/>
      <c r="H47" s="12"/>
      <c r="I47" s="12"/>
      <c r="J47" s="12"/>
      <c r="K47" s="9">
        <v>20</v>
      </c>
    </row>
    <row r="48" spans="1:11" x14ac:dyDescent="0.25">
      <c r="A48" s="12" t="s">
        <v>24</v>
      </c>
      <c r="B48" s="12"/>
      <c r="C48" s="12"/>
      <c r="D48" s="12"/>
      <c r="E48" s="12"/>
      <c r="F48" s="12"/>
      <c r="G48" s="12"/>
      <c r="H48" s="12"/>
      <c r="I48" s="12"/>
      <c r="J48" s="12"/>
      <c r="K48" s="7" t="s">
        <v>25</v>
      </c>
    </row>
    <row r="49" spans="1:1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</row>
  </sheetData>
  <mergeCells count="9">
    <mergeCell ref="A47:J47"/>
    <mergeCell ref="A48:J48"/>
    <mergeCell ref="A49:K50"/>
    <mergeCell ref="A2:K2"/>
    <mergeCell ref="A5:C5"/>
    <mergeCell ref="D5:K5"/>
    <mergeCell ref="A45:H45"/>
    <mergeCell ref="J45:K45"/>
    <mergeCell ref="A46:J46"/>
  </mergeCell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Fiorani, Marilisa</dc:creator>
  <cp:lastModifiedBy>Fiorani, Marilisa</cp:lastModifiedBy>
  <cp:lastPrinted>2022-03-16T08:02:39Z</cp:lastPrinted>
  <dcterms:created xsi:type="dcterms:W3CDTF">2015-06-05T18:19:34Z</dcterms:created>
  <dcterms:modified xsi:type="dcterms:W3CDTF">2022-03-17T14:36:39Z</dcterms:modified>
</cp:coreProperties>
</file>